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5"/>
  </bookViews>
  <sheets>
    <sheet name="varmt vand" sheetId="1" r:id="rId1"/>
    <sheet name="el" sheetId="2" r:id="rId2"/>
    <sheet name="fjernvarme" sheetId="3" r:id="rId3"/>
    <sheet name="vand" sheetId="4" r:id="rId4"/>
    <sheet name="gas" sheetId="5" r:id="rId5"/>
    <sheet name="radiatorer" sheetId="6" r:id="rId6"/>
  </sheets>
  <definedNames/>
  <calcPr fullCalcOnLoad="1"/>
</workbook>
</file>

<file path=xl/sharedStrings.xml><?xml version="1.0" encoding="utf-8"?>
<sst xmlns="http://schemas.openxmlformats.org/spreadsheetml/2006/main" count="157" uniqueCount="47">
  <si>
    <t>Lejlighed</t>
  </si>
  <si>
    <t>Under køkkenvask (4. sal)</t>
  </si>
  <si>
    <t>Under loftet i badeværelset (3. sal)</t>
  </si>
  <si>
    <t>Under håndvask i badeværelset (3. sal)</t>
  </si>
  <si>
    <t>Lej. 4. sal.</t>
  </si>
  <si>
    <t>Lej. 3. tv</t>
  </si>
  <si>
    <t>Under køkkenvask</t>
  </si>
  <si>
    <t>I bruse niche</t>
  </si>
  <si>
    <t>Lej. 2. th</t>
  </si>
  <si>
    <t>Lej. 2. tv</t>
  </si>
  <si>
    <t>Lej. 1. tv</t>
  </si>
  <si>
    <t>Butik</t>
  </si>
  <si>
    <t>Under køkkenvask 1. sal</t>
  </si>
  <si>
    <t>Placering</t>
  </si>
  <si>
    <t>Måler nr.</t>
  </si>
  <si>
    <t>???</t>
  </si>
  <si>
    <t>Fjernvarme</t>
  </si>
  <si>
    <t>Boilerrum (stueplan)</t>
  </si>
  <si>
    <t>kWh</t>
  </si>
  <si>
    <t>m³</t>
  </si>
  <si>
    <t>MWh</t>
  </si>
  <si>
    <t>Aflæst værdi</t>
  </si>
  <si>
    <t>Enhed</t>
  </si>
  <si>
    <t>DATO</t>
  </si>
  <si>
    <t>etc.</t>
  </si>
  <si>
    <t>Aktuel pris</t>
  </si>
  <si>
    <t>kr./m³</t>
  </si>
  <si>
    <t>El</t>
  </si>
  <si>
    <t>El-skab i trappeopgang (4. sal)</t>
  </si>
  <si>
    <t>kr./kWh</t>
  </si>
  <si>
    <t>Ejerforeningen</t>
  </si>
  <si>
    <t>El-skab i trappeopgang</t>
  </si>
  <si>
    <t>Entre 3. th (3. th)</t>
  </si>
  <si>
    <t>Vand (hovedforsyning)</t>
  </si>
  <si>
    <t>Under vindue i lagerrum (stueplan)</t>
  </si>
  <si>
    <t>Gas</t>
  </si>
  <si>
    <t>Skab til venstre for komfur (4. sal)</t>
  </si>
  <si>
    <t>Varmt vand</t>
  </si>
  <si>
    <t>Forbrug:</t>
  </si>
  <si>
    <t>Forbrug</t>
  </si>
  <si>
    <t>RADIATOR AFLÆSNING (elektroniske varmemålere)</t>
  </si>
  <si>
    <t>Værelse</t>
  </si>
  <si>
    <t>Målernummer</t>
  </si>
  <si>
    <t>Stue</t>
  </si>
  <si>
    <t>Bad</t>
  </si>
  <si>
    <t>Køkken</t>
  </si>
  <si>
    <t>tal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</si>
</sst>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mm\-yyyy"/>
    <numFmt numFmtId="173" formatCode="0.0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B5" sqref="B5"/>
    </sheetView>
  </sheetViews>
  <sheetFormatPr defaultColWidth="9.140625" defaultRowHeight="12.75"/>
  <cols>
    <col min="1" max="1" width="9.140625" style="2" customWidth="1"/>
    <col min="2" max="2" width="33.8515625" style="0" bestFit="1" customWidth="1"/>
    <col min="3" max="3" width="9.140625" style="8" bestFit="1" customWidth="1"/>
    <col min="4" max="4" width="8.28125" style="8" customWidth="1"/>
    <col min="5" max="6" width="11.140625" style="0" bestFit="1" customWidth="1"/>
  </cols>
  <sheetData>
    <row r="2" spans="2:4" ht="18">
      <c r="B2" s="1" t="s">
        <v>37</v>
      </c>
      <c r="C2" s="7"/>
      <c r="D2" s="7"/>
    </row>
    <row r="3" spans="5:6" ht="12.75">
      <c r="E3" t="s">
        <v>21</v>
      </c>
      <c r="F3" t="s">
        <v>21</v>
      </c>
    </row>
    <row r="4" spans="1:6" s="4" customFormat="1" ht="12.75">
      <c r="A4" s="3" t="s">
        <v>0</v>
      </c>
      <c r="B4" s="3" t="s">
        <v>13</v>
      </c>
      <c r="C4" s="9" t="s">
        <v>14</v>
      </c>
      <c r="D4" s="9" t="s">
        <v>22</v>
      </c>
      <c r="E4" s="5">
        <v>37513</v>
      </c>
      <c r="F4" s="5">
        <v>37622</v>
      </c>
    </row>
    <row r="5" spans="1:5" ht="12.75">
      <c r="A5" s="2" t="s">
        <v>4</v>
      </c>
      <c r="B5" t="s">
        <v>1</v>
      </c>
      <c r="C5" s="8" t="s">
        <v>15</v>
      </c>
      <c r="D5" s="8" t="s">
        <v>19</v>
      </c>
      <c r="E5">
        <v>26318</v>
      </c>
    </row>
    <row r="6" spans="2:5" ht="12.75">
      <c r="B6" t="s">
        <v>2</v>
      </c>
      <c r="C6" s="8" t="s">
        <v>15</v>
      </c>
      <c r="E6">
        <v>33289</v>
      </c>
    </row>
    <row r="7" spans="2:5" ht="12.75">
      <c r="B7" t="s">
        <v>3</v>
      </c>
      <c r="C7" s="8" t="s">
        <v>15</v>
      </c>
      <c r="E7">
        <v>6584</v>
      </c>
    </row>
    <row r="8" spans="1:4" s="4" customFormat="1" ht="12.75">
      <c r="A8" s="3"/>
      <c r="C8" s="10"/>
      <c r="D8" s="10"/>
    </row>
    <row r="9" spans="1:5" ht="12.75">
      <c r="A9" s="2" t="s">
        <v>5</v>
      </c>
      <c r="B9" t="s">
        <v>6</v>
      </c>
      <c r="C9" s="8" t="s">
        <v>15</v>
      </c>
      <c r="E9">
        <v>8086</v>
      </c>
    </row>
    <row r="10" spans="2:5" ht="12.75">
      <c r="B10" t="s">
        <v>7</v>
      </c>
      <c r="C10" s="8" t="s">
        <v>15</v>
      </c>
      <c r="E10">
        <v>1610</v>
      </c>
    </row>
    <row r="11" spans="1:4" s="4" customFormat="1" ht="12.75">
      <c r="A11" s="3"/>
      <c r="C11" s="10"/>
      <c r="D11" s="10"/>
    </row>
    <row r="12" spans="1:5" ht="12.75">
      <c r="A12" s="2" t="s">
        <v>8</v>
      </c>
      <c r="B12" t="s">
        <v>6</v>
      </c>
      <c r="C12" s="8" t="s">
        <v>15</v>
      </c>
      <c r="E12">
        <v>2588</v>
      </c>
    </row>
    <row r="13" spans="2:5" ht="12.75">
      <c r="B13" t="s">
        <v>7</v>
      </c>
      <c r="C13" s="8" t="s">
        <v>15</v>
      </c>
      <c r="E13">
        <v>25441</v>
      </c>
    </row>
    <row r="14" spans="1:4" s="4" customFormat="1" ht="12.75">
      <c r="A14" s="3"/>
      <c r="C14" s="10"/>
      <c r="D14" s="10"/>
    </row>
    <row r="15" spans="1:5" ht="12.75">
      <c r="A15" s="2" t="s">
        <v>9</v>
      </c>
      <c r="B15" t="s">
        <v>6</v>
      </c>
      <c r="C15" s="8" t="s">
        <v>15</v>
      </c>
      <c r="E15">
        <v>7787</v>
      </c>
    </row>
    <row r="16" spans="2:5" ht="12.75">
      <c r="B16" t="s">
        <v>7</v>
      </c>
      <c r="C16" s="8" t="s">
        <v>15</v>
      </c>
      <c r="E16">
        <v>10918</v>
      </c>
    </row>
    <row r="17" spans="1:4" s="4" customFormat="1" ht="12.75">
      <c r="A17" s="3"/>
      <c r="C17" s="10"/>
      <c r="D17" s="10"/>
    </row>
    <row r="18" spans="1:5" ht="12.75">
      <c r="A18" s="2" t="s">
        <v>10</v>
      </c>
      <c r="B18" t="s">
        <v>6</v>
      </c>
      <c r="C18" s="8" t="s">
        <v>15</v>
      </c>
      <c r="E18">
        <v>27922</v>
      </c>
    </row>
    <row r="19" spans="2:5" ht="12.75">
      <c r="B19" t="s">
        <v>7</v>
      </c>
      <c r="C19" s="8" t="s">
        <v>15</v>
      </c>
      <c r="E19">
        <v>24262</v>
      </c>
    </row>
    <row r="20" spans="1:4" s="4" customFormat="1" ht="12.75">
      <c r="A20" s="3"/>
      <c r="C20" s="10"/>
      <c r="D20" s="10"/>
    </row>
    <row r="21" spans="1:5" ht="12.75">
      <c r="A21" s="2" t="s">
        <v>11</v>
      </c>
      <c r="B21" t="s">
        <v>12</v>
      </c>
      <c r="C21" s="8" t="s">
        <v>15</v>
      </c>
      <c r="E21">
        <v>24649</v>
      </c>
    </row>
    <row r="22" spans="1:4" s="12" customFormat="1" ht="13.5" thickBot="1">
      <c r="A22" s="11"/>
      <c r="C22" s="13"/>
      <c r="D22" s="13"/>
    </row>
    <row r="23" spans="1:5" s="12" customFormat="1" ht="13.5" thickBot="1">
      <c r="A23" s="11" t="s">
        <v>25</v>
      </c>
      <c r="C23" s="13"/>
      <c r="D23" s="13" t="s">
        <v>26</v>
      </c>
      <c r="E23" s="12">
        <v>29.75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1"/>
  <sheetViews>
    <sheetView workbookViewId="0" topLeftCell="A1">
      <selection activeCell="A3" sqref="A3:F27"/>
    </sheetView>
  </sheetViews>
  <sheetFormatPr defaultColWidth="9.140625" defaultRowHeight="12.75"/>
  <cols>
    <col min="1" max="1" width="14.57421875" style="2" customWidth="1"/>
    <col min="2" max="2" width="33.8515625" style="0" bestFit="1" customWidth="1"/>
    <col min="3" max="3" width="9.140625" style="8" bestFit="1" customWidth="1"/>
    <col min="4" max="4" width="8.28125" style="8" customWidth="1"/>
    <col min="5" max="6" width="11.140625" style="0" bestFit="1" customWidth="1"/>
  </cols>
  <sheetData>
    <row r="2" spans="2:4" ht="18">
      <c r="B2" s="1" t="s">
        <v>27</v>
      </c>
      <c r="C2" s="7"/>
      <c r="D2" s="7"/>
    </row>
    <row r="3" spans="5:6" ht="12.75">
      <c r="E3" t="s">
        <v>21</v>
      </c>
      <c r="F3" t="s">
        <v>21</v>
      </c>
    </row>
    <row r="4" spans="1:6" s="4" customFormat="1" ht="12.75">
      <c r="A4" s="3" t="s">
        <v>0</v>
      </c>
      <c r="B4" s="3" t="s">
        <v>13</v>
      </c>
      <c r="C4" s="9" t="s">
        <v>14</v>
      </c>
      <c r="D4" s="9" t="s">
        <v>22</v>
      </c>
      <c r="E4" s="5">
        <v>37521</v>
      </c>
      <c r="F4" s="5">
        <v>37886</v>
      </c>
    </row>
    <row r="5" spans="1:22" s="15" customFormat="1" ht="12.75">
      <c r="A5" s="14" t="s">
        <v>30</v>
      </c>
      <c r="B5" s="16" t="s">
        <v>31</v>
      </c>
      <c r="C5" s="17">
        <v>549277</v>
      </c>
      <c r="D5" s="8" t="s">
        <v>18</v>
      </c>
      <c r="E5" s="18">
        <v>3223</v>
      </c>
      <c r="F5" s="15">
        <v>3424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26" customFormat="1" ht="12.75">
      <c r="A6" s="22"/>
      <c r="B6" s="23" t="s">
        <v>38</v>
      </c>
      <c r="C6" s="24"/>
      <c r="D6" s="24" t="s">
        <v>18</v>
      </c>
      <c r="E6" s="25"/>
      <c r="F6" s="25">
        <f>F5-E5</f>
        <v>201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s="15" customFormat="1" ht="12.75">
      <c r="A7" s="14"/>
      <c r="B7" s="16" t="s">
        <v>31</v>
      </c>
      <c r="C7" s="17">
        <v>941528</v>
      </c>
      <c r="D7" s="8" t="s">
        <v>18</v>
      </c>
      <c r="E7" s="18">
        <v>25002</v>
      </c>
      <c r="F7" s="15">
        <v>30502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26" customFormat="1" ht="12.75">
      <c r="A8" s="22"/>
      <c r="B8" s="23" t="s">
        <v>38</v>
      </c>
      <c r="C8" s="24"/>
      <c r="D8" s="24" t="s">
        <v>18</v>
      </c>
      <c r="E8" s="25"/>
      <c r="F8" s="25">
        <f>F7-E7</f>
        <v>5500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2" t="s">
        <v>4</v>
      </c>
      <c r="B9" t="s">
        <v>28</v>
      </c>
      <c r="C9" s="8">
        <v>892721</v>
      </c>
      <c r="D9" s="8" t="s">
        <v>18</v>
      </c>
      <c r="E9" s="19">
        <v>16772</v>
      </c>
      <c r="F9" s="15">
        <v>18510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6" customFormat="1" ht="12.75">
      <c r="A10" s="22"/>
      <c r="B10" s="23" t="s">
        <v>38</v>
      </c>
      <c r="C10" s="24"/>
      <c r="D10" s="24" t="s">
        <v>18</v>
      </c>
      <c r="E10" s="25"/>
      <c r="F10" s="25">
        <f>F9-E9</f>
        <v>1738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2:22" ht="12.75">
      <c r="B11" t="s">
        <v>32</v>
      </c>
      <c r="C11" s="8">
        <v>575607</v>
      </c>
      <c r="D11" s="8" t="s">
        <v>18</v>
      </c>
      <c r="E11" s="19">
        <v>0</v>
      </c>
      <c r="F11" s="15">
        <v>880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26" customFormat="1" ht="12.75">
      <c r="A12" s="22"/>
      <c r="B12" s="23" t="s">
        <v>38</v>
      </c>
      <c r="C12" s="24"/>
      <c r="D12" s="24" t="s">
        <v>18</v>
      </c>
      <c r="E12" s="25"/>
      <c r="F12" s="25">
        <f>F11-E11</f>
        <v>880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>
      <c r="A13" s="2" t="s">
        <v>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5:22" ht="12.7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4" customFormat="1" ht="12.75">
      <c r="A15" s="3"/>
      <c r="C15" s="10"/>
      <c r="D15" s="1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2.75">
      <c r="A16" s="2" t="s">
        <v>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5:22" ht="12.75"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4" customFormat="1" ht="12.75">
      <c r="A18" s="3"/>
      <c r="C18" s="10"/>
      <c r="D18" s="1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2.75">
      <c r="A19" s="2" t="s">
        <v>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5:22" ht="12.75"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s="4" customFormat="1" ht="12.75">
      <c r="A21" s="3"/>
      <c r="C21" s="10"/>
      <c r="D21" s="1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2.75">
      <c r="A22" s="2" t="s">
        <v>10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5:22" ht="12.75"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s="4" customFormat="1" ht="12.75">
      <c r="A24" s="3"/>
      <c r="C24" s="10"/>
      <c r="D24" s="1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2.75">
      <c r="A25" s="2" t="s">
        <v>11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s="12" customFormat="1" ht="13.5" thickBot="1">
      <c r="A26" s="11"/>
      <c r="C26" s="13"/>
      <c r="D26" s="13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2" customFormat="1" ht="13.5" thickBot="1">
      <c r="A27" s="11" t="s">
        <v>25</v>
      </c>
      <c r="C27" s="13"/>
      <c r="D27" s="13" t="s">
        <v>29</v>
      </c>
      <c r="E27" s="27">
        <v>1.5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5:22" ht="12.75"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5:22" ht="12.75"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5:22" ht="12.75"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5:22" ht="12.75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C9" sqref="C9"/>
    </sheetView>
  </sheetViews>
  <sheetFormatPr defaultColWidth="9.140625" defaultRowHeight="12.75"/>
  <cols>
    <col min="1" max="1" width="9.140625" style="2" customWidth="1"/>
    <col min="2" max="2" width="17.8515625" style="0" bestFit="1" customWidth="1"/>
    <col min="3" max="3" width="8.28125" style="0" bestFit="1" customWidth="1"/>
    <col min="4" max="5" width="11.140625" style="0" bestFit="1" customWidth="1"/>
  </cols>
  <sheetData>
    <row r="2" spans="2:10" ht="18">
      <c r="B2" s="1" t="s">
        <v>16</v>
      </c>
      <c r="C2" s="1"/>
      <c r="D2" t="s">
        <v>23</v>
      </c>
      <c r="E2" t="s">
        <v>23</v>
      </c>
      <c r="F2" t="s">
        <v>23</v>
      </c>
      <c r="G2" t="s">
        <v>23</v>
      </c>
      <c r="H2" t="s">
        <v>23</v>
      </c>
      <c r="I2" t="s">
        <v>23</v>
      </c>
      <c r="J2" t="s">
        <v>24</v>
      </c>
    </row>
    <row r="3" spans="4:5" ht="12.75">
      <c r="D3" t="s">
        <v>21</v>
      </c>
      <c r="E3" t="s">
        <v>21</v>
      </c>
    </row>
    <row r="4" spans="1:5" s="4" customFormat="1" ht="12.75">
      <c r="A4" s="3" t="s">
        <v>14</v>
      </c>
      <c r="B4" s="3" t="s">
        <v>13</v>
      </c>
      <c r="C4" s="3" t="s">
        <v>22</v>
      </c>
      <c r="D4" s="5">
        <v>37521</v>
      </c>
      <c r="E4" s="5">
        <v>37886</v>
      </c>
    </row>
    <row r="5" spans="1:5" ht="12.75">
      <c r="A5" s="6">
        <v>76308</v>
      </c>
      <c r="B5" t="s">
        <v>17</v>
      </c>
      <c r="C5" t="s">
        <v>20</v>
      </c>
      <c r="D5">
        <v>193.965</v>
      </c>
      <c r="E5" s="15">
        <v>292.237</v>
      </c>
    </row>
    <row r="6" spans="1:5" s="4" customFormat="1" ht="12.75">
      <c r="A6" s="28"/>
      <c r="B6" s="23" t="s">
        <v>38</v>
      </c>
      <c r="C6" s="26" t="s">
        <v>20</v>
      </c>
      <c r="E6" s="25">
        <f>E5-D5</f>
        <v>98.27200000000002</v>
      </c>
    </row>
    <row r="7" spans="1:5" s="15" customFormat="1" ht="12.75">
      <c r="A7" s="16">
        <v>76308</v>
      </c>
      <c r="B7" s="15" t="s">
        <v>17</v>
      </c>
      <c r="C7" s="15" t="s">
        <v>19</v>
      </c>
      <c r="D7" s="15">
        <v>63498.49</v>
      </c>
      <c r="E7" s="15">
        <v>98319.68</v>
      </c>
    </row>
    <row r="8" spans="1:5" s="4" customFormat="1" ht="12.75">
      <c r="A8" s="3"/>
      <c r="B8" s="23" t="s">
        <v>38</v>
      </c>
      <c r="C8" s="26" t="s">
        <v>19</v>
      </c>
      <c r="E8" s="25">
        <f>E7-D7</f>
        <v>34821.189999999995</v>
      </c>
    </row>
  </sheetData>
  <printOptions/>
  <pageMargins left="0.75" right="0.75" top="1" bottom="1" header="0" footer="0"/>
  <pageSetup horizontalDpi="600" verticalDpi="600" orientation="portrait" paperSize="12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D8" sqref="D8"/>
    </sheetView>
  </sheetViews>
  <sheetFormatPr defaultColWidth="9.140625" defaultRowHeight="12.75"/>
  <cols>
    <col min="1" max="1" width="9.140625" style="2" customWidth="1"/>
    <col min="2" max="2" width="32.28125" style="0" bestFit="1" customWidth="1"/>
    <col min="3" max="3" width="8.28125" style="0" bestFit="1" customWidth="1"/>
    <col min="4" max="5" width="11.140625" style="0" bestFit="1" customWidth="1"/>
  </cols>
  <sheetData>
    <row r="2" spans="2:10" ht="18">
      <c r="B2" s="1" t="s">
        <v>33</v>
      </c>
      <c r="C2" s="1"/>
      <c r="D2" t="s">
        <v>23</v>
      </c>
      <c r="E2" t="s">
        <v>23</v>
      </c>
      <c r="F2" t="s">
        <v>23</v>
      </c>
      <c r="G2" t="s">
        <v>23</v>
      </c>
      <c r="H2" t="s">
        <v>23</v>
      </c>
      <c r="I2" t="s">
        <v>23</v>
      </c>
      <c r="J2" t="s">
        <v>24</v>
      </c>
    </row>
    <row r="3" ht="12.75">
      <c r="D3" t="s">
        <v>21</v>
      </c>
    </row>
    <row r="4" spans="1:5" s="4" customFormat="1" ht="12.75">
      <c r="A4" s="3" t="s">
        <v>14</v>
      </c>
      <c r="B4" s="3" t="s">
        <v>13</v>
      </c>
      <c r="C4" s="3" t="s">
        <v>22</v>
      </c>
      <c r="D4" s="5">
        <v>37521</v>
      </c>
      <c r="E4" s="5"/>
    </row>
    <row r="5" spans="1:3" ht="12.75">
      <c r="A5" s="6">
        <v>10499</v>
      </c>
      <c r="B5" t="s">
        <v>34</v>
      </c>
      <c r="C5" t="s">
        <v>19</v>
      </c>
    </row>
    <row r="6" ht="12.75">
      <c r="A6" s="6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2" sqref="A12"/>
    </sheetView>
  </sheetViews>
  <sheetFormatPr defaultColWidth="9.140625" defaultRowHeight="12.75"/>
  <cols>
    <col min="1" max="1" width="9.140625" style="2" customWidth="1"/>
    <col min="2" max="2" width="33.8515625" style="0" bestFit="1" customWidth="1"/>
    <col min="3" max="3" width="9.140625" style="8" bestFit="1" customWidth="1"/>
    <col min="4" max="4" width="8.28125" style="8" customWidth="1"/>
    <col min="5" max="6" width="11.140625" style="0" bestFit="1" customWidth="1"/>
  </cols>
  <sheetData>
    <row r="2" spans="2:4" ht="18">
      <c r="B2" s="1" t="s">
        <v>35</v>
      </c>
      <c r="C2" s="7"/>
      <c r="D2" s="7"/>
    </row>
    <row r="3" spans="5:6" ht="12.75">
      <c r="E3" t="s">
        <v>21</v>
      </c>
      <c r="F3" t="s">
        <v>21</v>
      </c>
    </row>
    <row r="4" spans="1:6" s="4" customFormat="1" ht="12.75">
      <c r="A4" s="3" t="s">
        <v>0</v>
      </c>
      <c r="B4" s="3" t="s">
        <v>13</v>
      </c>
      <c r="C4" s="9" t="s">
        <v>14</v>
      </c>
      <c r="D4" s="9" t="s">
        <v>22</v>
      </c>
      <c r="E4" s="5">
        <v>37521</v>
      </c>
      <c r="F4" s="5">
        <v>37886</v>
      </c>
    </row>
    <row r="5" spans="1:6" ht="12.75">
      <c r="A5" s="14" t="s">
        <v>4</v>
      </c>
      <c r="B5" s="15" t="s">
        <v>36</v>
      </c>
      <c r="C5" s="29">
        <v>913818</v>
      </c>
      <c r="D5" s="29" t="s">
        <v>19</v>
      </c>
      <c r="E5" s="15">
        <v>7644</v>
      </c>
      <c r="F5" s="15">
        <v>7674</v>
      </c>
    </row>
    <row r="6" spans="1:6" s="4" customFormat="1" ht="12.75">
      <c r="A6" s="3"/>
      <c r="B6" s="30" t="s">
        <v>39</v>
      </c>
      <c r="C6" s="24"/>
      <c r="D6" s="24" t="s">
        <v>19</v>
      </c>
      <c r="E6" s="26"/>
      <c r="F6" s="26">
        <f>F5-E5</f>
        <v>30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57421875" style="0" bestFit="1" customWidth="1"/>
    <col min="2" max="2" width="26.8515625" style="0" bestFit="1" customWidth="1"/>
    <col min="3" max="3" width="13.8515625" style="0" bestFit="1" customWidth="1"/>
    <col min="4" max="4" width="7.57421875" style="0" bestFit="1" customWidth="1"/>
    <col min="5" max="5" width="11.421875" style="0" bestFit="1" customWidth="1"/>
  </cols>
  <sheetData>
    <row r="2" ht="12.75">
      <c r="A2" s="2" t="s">
        <v>40</v>
      </c>
    </row>
    <row r="3" spans="1:5" ht="12.75">
      <c r="A3" s="2"/>
      <c r="C3" s="8"/>
      <c r="D3" s="8"/>
      <c r="E3" t="s">
        <v>21</v>
      </c>
    </row>
    <row r="4" spans="1:5" s="4" customFormat="1" ht="12.75">
      <c r="A4" s="3" t="s">
        <v>0</v>
      </c>
      <c r="B4" s="3" t="s">
        <v>13</v>
      </c>
      <c r="C4" s="9" t="s">
        <v>42</v>
      </c>
      <c r="D4" s="9" t="s">
        <v>22</v>
      </c>
      <c r="E4" s="5">
        <v>37886</v>
      </c>
    </row>
    <row r="5" spans="1:5" s="15" customFormat="1" ht="12.75">
      <c r="A5" s="14" t="s">
        <v>4</v>
      </c>
      <c r="B5" s="15" t="s">
        <v>41</v>
      </c>
      <c r="C5" s="29">
        <v>1641917</v>
      </c>
      <c r="D5" s="29" t="s">
        <v>46</v>
      </c>
      <c r="E5" s="15">
        <v>7</v>
      </c>
    </row>
    <row r="6" spans="1:5" s="4" customFormat="1" ht="12.75">
      <c r="A6" s="22"/>
      <c r="B6" s="23" t="s">
        <v>38</v>
      </c>
      <c r="C6" s="24"/>
      <c r="D6" s="24"/>
      <c r="E6" s="25"/>
    </row>
    <row r="7" spans="1:5" s="15" customFormat="1" ht="12.75">
      <c r="A7" s="14"/>
      <c r="B7" s="15" t="s">
        <v>43</v>
      </c>
      <c r="C7" s="29">
        <v>1641931</v>
      </c>
      <c r="D7" s="29" t="s">
        <v>46</v>
      </c>
      <c r="E7" s="15">
        <v>11</v>
      </c>
    </row>
    <row r="8" spans="1:4" s="4" customFormat="1" ht="12.75">
      <c r="A8" s="3"/>
      <c r="B8" s="23" t="s">
        <v>38</v>
      </c>
      <c r="C8" s="10"/>
      <c r="D8" s="10"/>
    </row>
    <row r="9" spans="1:5" s="15" customFormat="1" ht="12.75">
      <c r="A9" s="14"/>
      <c r="B9" s="15" t="s">
        <v>44</v>
      </c>
      <c r="C9" s="29">
        <v>1641916</v>
      </c>
      <c r="D9" s="29" t="s">
        <v>46</v>
      </c>
      <c r="E9" s="31">
        <v>55</v>
      </c>
    </row>
    <row r="10" spans="1:5" s="4" customFormat="1" ht="12.75">
      <c r="A10" s="3"/>
      <c r="B10" s="23" t="s">
        <v>38</v>
      </c>
      <c r="C10" s="10"/>
      <c r="D10" s="10"/>
      <c r="E10" s="32"/>
    </row>
    <row r="11" spans="1:5" s="15" customFormat="1" ht="12.75">
      <c r="A11" s="14"/>
      <c r="B11" s="15" t="s">
        <v>41</v>
      </c>
      <c r="C11" s="29">
        <v>1641930</v>
      </c>
      <c r="D11" s="29" t="s">
        <v>46</v>
      </c>
      <c r="E11" s="15">
        <v>254</v>
      </c>
    </row>
    <row r="12" spans="1:5" s="4" customFormat="1" ht="12.75">
      <c r="A12" s="3"/>
      <c r="B12" s="23" t="s">
        <v>38</v>
      </c>
      <c r="C12" s="10"/>
      <c r="D12" s="10"/>
      <c r="E12" s="32"/>
    </row>
    <row r="13" spans="1:5" s="15" customFormat="1" ht="12.75">
      <c r="A13" s="14"/>
      <c r="B13" s="15" t="s">
        <v>43</v>
      </c>
      <c r="C13" s="29">
        <v>1641908</v>
      </c>
      <c r="D13" s="29" t="s">
        <v>46</v>
      </c>
      <c r="E13" s="31">
        <v>180</v>
      </c>
    </row>
    <row r="14" spans="1:4" s="4" customFormat="1" ht="12.75">
      <c r="A14" s="3"/>
      <c r="B14" s="23" t="s">
        <v>38</v>
      </c>
      <c r="C14" s="10"/>
      <c r="D14" s="10"/>
    </row>
    <row r="15" spans="1:5" s="15" customFormat="1" ht="12.75">
      <c r="A15" s="14"/>
      <c r="B15" s="15" t="s">
        <v>43</v>
      </c>
      <c r="C15" s="29">
        <v>1641929</v>
      </c>
      <c r="D15" s="29" t="s">
        <v>46</v>
      </c>
      <c r="E15" s="15">
        <v>70</v>
      </c>
    </row>
    <row r="16" spans="1:4" s="4" customFormat="1" ht="12.75">
      <c r="A16" s="3"/>
      <c r="B16" s="23" t="s">
        <v>38</v>
      </c>
      <c r="C16" s="10"/>
      <c r="D16" s="10"/>
    </row>
    <row r="17" spans="1:5" s="15" customFormat="1" ht="12.75">
      <c r="A17" s="14"/>
      <c r="B17" s="15" t="s">
        <v>43</v>
      </c>
      <c r="C17" s="29">
        <v>1641933</v>
      </c>
      <c r="D17" s="29" t="s">
        <v>46</v>
      </c>
      <c r="E17" s="15">
        <v>918</v>
      </c>
    </row>
    <row r="18" spans="1:4" s="4" customFormat="1" ht="12.75">
      <c r="A18" s="3"/>
      <c r="B18" s="23" t="s">
        <v>38</v>
      </c>
      <c r="C18" s="10"/>
      <c r="D18" s="10"/>
    </row>
    <row r="19" spans="1:5" s="15" customFormat="1" ht="12.75">
      <c r="A19" s="14"/>
      <c r="B19" s="15" t="s">
        <v>45</v>
      </c>
      <c r="C19" s="29">
        <v>1641944</v>
      </c>
      <c r="D19" s="29" t="s">
        <v>46</v>
      </c>
      <c r="E19" s="15">
        <v>471</v>
      </c>
    </row>
    <row r="20" spans="1:5" s="4" customFormat="1" ht="12.75">
      <c r="A20" s="22"/>
      <c r="B20" s="23" t="s">
        <v>38</v>
      </c>
      <c r="C20" s="24"/>
      <c r="D20" s="24"/>
      <c r="E20" s="25"/>
    </row>
    <row r="21" spans="1:5" ht="12.75">
      <c r="A21" s="2" t="s">
        <v>5</v>
      </c>
      <c r="C21" s="8"/>
      <c r="D21" s="8"/>
      <c r="E21" s="19"/>
    </row>
    <row r="22" spans="1:5" ht="12.75">
      <c r="A22" s="2"/>
      <c r="C22" s="8"/>
      <c r="D22" s="8"/>
      <c r="E22" s="19"/>
    </row>
    <row r="23" spans="1:5" ht="12.75">
      <c r="A23" s="3"/>
      <c r="B23" s="4"/>
      <c r="C23" s="10"/>
      <c r="D23" s="10"/>
      <c r="E23" s="20"/>
    </row>
    <row r="24" spans="1:5" ht="12.75">
      <c r="A24" s="2" t="s">
        <v>8</v>
      </c>
      <c r="C24" s="8"/>
      <c r="D24" s="8"/>
      <c r="E24" s="19"/>
    </row>
    <row r="25" spans="1:5" ht="12.75">
      <c r="A25" s="2"/>
      <c r="C25" s="8"/>
      <c r="D25" s="8"/>
      <c r="E25" s="19"/>
    </row>
    <row r="26" spans="1:5" ht="12.75">
      <c r="A26" s="3"/>
      <c r="B26" s="4"/>
      <c r="C26" s="10"/>
      <c r="D26" s="10"/>
      <c r="E26" s="20"/>
    </row>
    <row r="27" spans="1:5" ht="12.75">
      <c r="A27" s="2" t="s">
        <v>9</v>
      </c>
      <c r="C27" s="8"/>
      <c r="D27" s="8"/>
      <c r="E27" s="19"/>
    </row>
    <row r="28" spans="1:5" ht="12.75">
      <c r="A28" s="2"/>
      <c r="C28" s="8"/>
      <c r="D28" s="8"/>
      <c r="E28" s="19"/>
    </row>
    <row r="29" spans="1:5" ht="12.75">
      <c r="A29" s="3"/>
      <c r="B29" s="4"/>
      <c r="C29" s="10"/>
      <c r="D29" s="10"/>
      <c r="E29" s="20"/>
    </row>
    <row r="30" spans="1:5" ht="12.75">
      <c r="A30" s="2" t="s">
        <v>10</v>
      </c>
      <c r="C30" s="8"/>
      <c r="D30" s="8"/>
      <c r="E30" s="19"/>
    </row>
    <row r="31" spans="1:5" ht="12.75">
      <c r="A31" s="2"/>
      <c r="C31" s="8"/>
      <c r="D31" s="8"/>
      <c r="E31" s="19"/>
    </row>
    <row r="32" spans="1:5" ht="12.75">
      <c r="A32" s="3"/>
      <c r="B32" s="4"/>
      <c r="C32" s="10"/>
      <c r="D32" s="10"/>
      <c r="E32" s="20"/>
    </row>
    <row r="33" spans="1:5" ht="12.75">
      <c r="A33" s="2" t="s">
        <v>11</v>
      </c>
      <c r="C33" s="8"/>
      <c r="D33" s="8"/>
      <c r="E33" s="19"/>
    </row>
    <row r="34" spans="1:5" ht="13.5" thickBot="1">
      <c r="A34" s="11"/>
      <c r="B34" s="12"/>
      <c r="C34" s="13"/>
      <c r="D34" s="13"/>
      <c r="E34" s="21"/>
    </row>
    <row r="35" spans="1:5" ht="13.5" thickBot="1">
      <c r="A35" s="11" t="s">
        <v>25</v>
      </c>
      <c r="B35" s="12"/>
      <c r="C35" s="13"/>
      <c r="D35" s="13" t="s">
        <v>29</v>
      </c>
      <c r="E35" s="2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Nicolai Reimann</dc:creator>
  <cp:keywords/>
  <dc:description/>
  <cp:lastModifiedBy>gr</cp:lastModifiedBy>
  <dcterms:created xsi:type="dcterms:W3CDTF">2002-09-22T11:47:38Z</dcterms:created>
  <dcterms:modified xsi:type="dcterms:W3CDTF">2003-10-03T06:18:53Z</dcterms:modified>
  <cp:category/>
  <cp:version/>
  <cp:contentType/>
  <cp:contentStatus/>
</cp:coreProperties>
</file>